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henriettescheffer/Desktop/"/>
    </mc:Choice>
  </mc:AlternateContent>
  <xr:revisionPtr revIDLastSave="0" documentId="8_{5F9DAE21-1950-7C49-99A8-2EAC93314448}" xr6:coauthVersionLast="47" xr6:coauthVersionMax="47" xr10:uidLastSave="{00000000-0000-0000-0000-000000000000}"/>
  <bookViews>
    <workbookView xWindow="31020" yWindow="3080" windowWidth="25600" windowHeight="14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D107" i="1"/>
  <c r="D106" i="1"/>
  <c r="D105" i="1"/>
  <c r="D104" i="1"/>
  <c r="D109" i="1" s="1"/>
  <c r="D123" i="1" s="1"/>
  <c r="D100" i="1"/>
  <c r="D99" i="1"/>
  <c r="D98" i="1"/>
  <c r="D97" i="1"/>
  <c r="D96" i="1"/>
  <c r="D95" i="1"/>
  <c r="D94" i="1"/>
  <c r="D93" i="1"/>
  <c r="D101" i="1" s="1"/>
  <c r="D122" i="1" s="1"/>
  <c r="D89" i="1"/>
  <c r="D88" i="1"/>
  <c r="D87" i="1"/>
  <c r="D86" i="1"/>
  <c r="D85" i="1"/>
  <c r="D84" i="1"/>
  <c r="D83" i="1"/>
  <c r="D90" i="1" s="1"/>
  <c r="D121" i="1" s="1"/>
  <c r="D79" i="1"/>
  <c r="D78" i="1"/>
  <c r="D77" i="1"/>
  <c r="D76" i="1"/>
  <c r="D75" i="1"/>
  <c r="D74" i="1"/>
  <c r="D73" i="1"/>
  <c r="D72" i="1"/>
  <c r="D80" i="1" s="1"/>
  <c r="D120" i="1" s="1"/>
  <c r="D68" i="1"/>
  <c r="D67" i="1"/>
  <c r="D66" i="1"/>
  <c r="D65" i="1"/>
  <c r="D64" i="1"/>
  <c r="D63" i="1"/>
  <c r="D62" i="1"/>
  <c r="D61" i="1"/>
  <c r="D69" i="1" s="1"/>
  <c r="D119" i="1" s="1"/>
  <c r="D57" i="1"/>
  <c r="D56" i="1"/>
  <c r="D55" i="1"/>
  <c r="D54" i="1"/>
  <c r="D53" i="1"/>
  <c r="D52" i="1"/>
  <c r="D51" i="1"/>
  <c r="D58" i="1" s="1"/>
  <c r="D118" i="1" s="1"/>
  <c r="D47" i="1"/>
  <c r="D46" i="1"/>
  <c r="D45" i="1"/>
  <c r="D44" i="1"/>
  <c r="D43" i="1"/>
  <c r="D42" i="1"/>
  <c r="D41" i="1"/>
  <c r="D40" i="1"/>
  <c r="D48" i="1" s="1"/>
  <c r="D117" i="1" s="1"/>
  <c r="D37" i="1"/>
  <c r="D116" i="1" s="1"/>
  <c r="D36" i="1"/>
  <c r="D35" i="1"/>
  <c r="D34" i="1"/>
  <c r="D33" i="1"/>
  <c r="D32" i="1"/>
  <c r="D31" i="1"/>
  <c r="D30" i="1"/>
  <c r="D27" i="1"/>
  <c r="D115" i="1" s="1"/>
  <c r="D26" i="1"/>
  <c r="D25" i="1"/>
  <c r="D24" i="1"/>
  <c r="D23" i="1"/>
  <c r="D22" i="1"/>
  <c r="D21" i="1"/>
  <c r="D20" i="1"/>
  <c r="D19" i="1"/>
  <c r="D18" i="1"/>
  <c r="D17" i="1"/>
  <c r="D13" i="1"/>
  <c r="D12" i="1"/>
  <c r="D11" i="1"/>
  <c r="D10" i="1"/>
  <c r="D9" i="1"/>
  <c r="D8" i="1"/>
  <c r="D7" i="1"/>
  <c r="D6" i="1"/>
  <c r="D14" i="1" s="1"/>
  <c r="D112" i="1" s="1"/>
  <c r="D124" i="1" l="1"/>
  <c r="D127" i="1" s="1"/>
</calcChain>
</file>

<file path=xl/sharedStrings.xml><?xml version="1.0" encoding="utf-8"?>
<sst xmlns="http://schemas.openxmlformats.org/spreadsheetml/2006/main" count="222" uniqueCount="88">
  <si>
    <t>Ellixi Cashflow Planner</t>
  </si>
  <si>
    <r>
      <rPr>
        <b/>
        <sz val="10"/>
        <color theme="1"/>
        <rFont val="Lexend"/>
      </rPr>
      <t xml:space="preserve">[IMPORTANT] In order to use this Cashflow Planner, please either:
</t>
    </r>
    <r>
      <rPr>
        <sz val="10"/>
        <color theme="1"/>
        <rFont val="Lexend"/>
      </rPr>
      <t xml:space="preserve">
A) Go to </t>
    </r>
    <r>
      <rPr>
        <b/>
        <sz val="10"/>
        <color theme="1"/>
        <rFont val="Lexend"/>
      </rPr>
      <t>File &gt; Make a copy</t>
    </r>
    <r>
      <rPr>
        <sz val="10"/>
        <color theme="1"/>
        <rFont val="Lexend"/>
      </rPr>
      <t xml:space="preserve"> which will allow you to copy this file to your own Google Drive and update your figures. You must be logged-in to a Google account in order to see this option.
B) Go to </t>
    </r>
    <r>
      <rPr>
        <b/>
        <sz val="10"/>
        <color theme="1"/>
        <rFont val="Lexend"/>
      </rPr>
      <t>File &gt; Download &gt; Microsoft Excel (.xlsx)</t>
    </r>
    <r>
      <rPr>
        <sz val="10"/>
        <color theme="1"/>
        <rFont val="Lexend"/>
      </rPr>
      <t xml:space="preserve"> which will allow you to download this file as an Excel Spreadsheet to your computer and update your figures.</t>
    </r>
  </si>
  <si>
    <t>Income</t>
  </si>
  <si>
    <t>Frequency</t>
  </si>
  <si>
    <t>Amount</t>
  </si>
  <si>
    <t>Monthly</t>
  </si>
  <si>
    <t>Your take-home pay</t>
  </si>
  <si>
    <t>Weekly</t>
  </si>
  <si>
    <t>Your partner's take-home pay</t>
  </si>
  <si>
    <t>Bonuses/Overtime</t>
  </si>
  <si>
    <t>Income from savings and investments</t>
  </si>
  <si>
    <t>Centrelink benefits</t>
  </si>
  <si>
    <t>Family benefit payments</t>
  </si>
  <si>
    <t>Child support received</t>
  </si>
  <si>
    <t>Other</t>
  </si>
  <si>
    <t>Total</t>
  </si>
  <si>
    <t>Financial Commitments</t>
  </si>
  <si>
    <t>Rent /Mortgage</t>
  </si>
  <si>
    <t>Car loan repayments</t>
  </si>
  <si>
    <t>Other loan repayments</t>
  </si>
  <si>
    <t>Credit card interest</t>
  </si>
  <si>
    <t>Voluntary super contributions</t>
  </si>
  <si>
    <t>Savings</t>
  </si>
  <si>
    <t>Child support payments</t>
  </si>
  <si>
    <t>Donations/Charity</t>
  </si>
  <si>
    <t>Pocket Money</t>
  </si>
  <si>
    <t>Home</t>
  </si>
  <si>
    <t>Council rates</t>
  </si>
  <si>
    <t>Body Corporate fees</t>
  </si>
  <si>
    <t>Home and contents insurance</t>
  </si>
  <si>
    <t>Home maintenance and repairs</t>
  </si>
  <si>
    <t>New furniture/appliances</t>
  </si>
  <si>
    <t>Utilities</t>
  </si>
  <si>
    <t>Electricity</t>
  </si>
  <si>
    <t>Gas</t>
  </si>
  <si>
    <t>Water</t>
  </si>
  <si>
    <t>Internet</t>
  </si>
  <si>
    <t>Pay TV</t>
  </si>
  <si>
    <t>Home phone</t>
  </si>
  <si>
    <t>Mobile phone(s)</t>
  </si>
  <si>
    <t>Education</t>
  </si>
  <si>
    <t>School fees</t>
  </si>
  <si>
    <t>Uni/TAFE</t>
  </si>
  <si>
    <t>Childcare/Pre-school</t>
  </si>
  <si>
    <t>School uniforms</t>
  </si>
  <si>
    <t>Sport, music, dance etc.</t>
  </si>
  <si>
    <t>Excursions</t>
  </si>
  <si>
    <t>Health</t>
  </si>
  <si>
    <t>Private health insurance</t>
  </si>
  <si>
    <t>Life insurance</t>
  </si>
  <si>
    <t>Doctors</t>
  </si>
  <si>
    <t>Dentists</t>
  </si>
  <si>
    <t>Medicines/Pharmacy</t>
  </si>
  <si>
    <t>Eyecare/Glasses</t>
  </si>
  <si>
    <t>Vets</t>
  </si>
  <si>
    <t>Shopping</t>
  </si>
  <si>
    <t>Supermarket</t>
  </si>
  <si>
    <t>Fruit/Veg</t>
  </si>
  <si>
    <t>Baby products</t>
  </si>
  <si>
    <t>Clothing/Shoes</t>
  </si>
  <si>
    <t>Cosmetics/Toiletries</t>
  </si>
  <si>
    <t>Hairdresser</t>
  </si>
  <si>
    <t>Gifts</t>
  </si>
  <si>
    <t>Transport</t>
  </si>
  <si>
    <t>Car insurance</t>
  </si>
  <si>
    <t>Car maintenance</t>
  </si>
  <si>
    <t>Car rego/Licence</t>
  </si>
  <si>
    <t>Petrol</t>
  </si>
  <si>
    <t>Road tolls/Parking</t>
  </si>
  <si>
    <t>Trains/Buses/Ferries</t>
  </si>
  <si>
    <t>Entertainment</t>
  </si>
  <si>
    <t>Holidays</t>
  </si>
  <si>
    <t>Bars/Clubs</t>
  </si>
  <si>
    <t>Gym/Sporting membership</t>
  </si>
  <si>
    <t>Movies/Music</t>
  </si>
  <si>
    <t>Hobbies</t>
  </si>
  <si>
    <t>Newspaper/Magazines</t>
  </si>
  <si>
    <t>Celebrations</t>
  </si>
  <si>
    <t>Eating out</t>
  </si>
  <si>
    <t>Restaurants</t>
  </si>
  <si>
    <t>Takeaway/Snacks</t>
  </si>
  <si>
    <t>Bought Lunches</t>
  </si>
  <si>
    <t>Coffee/Tea</t>
  </si>
  <si>
    <t>Total income</t>
  </si>
  <si>
    <t>Outgoings</t>
  </si>
  <si>
    <t>Financial commitments</t>
  </si>
  <si>
    <t>What's left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</si>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</sst>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0">
    <font>
      <sz val="10"/>
      <color rgb="FF000000"/>
      <name val="Arial"/>
      <scheme val="minor"/>
    </font>
    <font>
      <sz val="23"/>
      <color rgb="FF190C66"/>
      <name val="Playfair Display"/>
    </font>
    <font>
      <sz val="10"/>
      <color theme="1"/>
      <name val="Arial"/>
      <family val="2"/>
      <scheme val="minor"/>
    </font>
    <font>
      <sz val="10"/>
      <color theme="1"/>
      <name val="Lexend"/>
    </font>
    <font>
      <sz val="10"/>
      <name val="Arial"/>
      <family val="2"/>
    </font>
    <font>
      <sz val="15"/>
      <color rgb="FFFFFFFF"/>
      <name val="Playfair Display"/>
    </font>
    <font>
      <sz val="12"/>
      <color theme="1"/>
      <name val="Lexend"/>
    </font>
    <font>
      <sz val="12"/>
      <color rgb="FFFFFFFF"/>
      <name val="Lexend"/>
    </font>
    <font>
      <b/>
      <sz val="12"/>
      <color theme="1"/>
      <name val="Lexend"/>
    </font>
    <font>
      <b/>
      <sz val="10"/>
      <color theme="1"/>
      <name val="Lexend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C7589"/>
        <bgColor rgb="FFEC7589"/>
      </patternFill>
    </fill>
  </fills>
  <borders count="8">
    <border>
      <left/>
      <right/>
      <top/>
      <bottom/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 style="thin">
        <color rgb="FFEC7589"/>
      </left>
      <right style="thin">
        <color rgb="FFEC7589"/>
      </right>
      <top style="thin">
        <color rgb="FFEC7589"/>
      </top>
      <bottom style="thin">
        <color rgb="FFEC7589"/>
      </bottom>
      <diagonal/>
    </border>
    <border>
      <left style="thin">
        <color rgb="FFEC7589"/>
      </left>
      <right/>
      <top style="thin">
        <color rgb="FFEC7589"/>
      </top>
      <bottom style="thin">
        <color rgb="FFEC7589"/>
      </bottom>
      <diagonal/>
    </border>
    <border>
      <left/>
      <right/>
      <top style="thin">
        <color rgb="FFEC7589"/>
      </top>
      <bottom style="thin">
        <color rgb="FFEC7589"/>
      </bottom>
      <diagonal/>
    </border>
    <border>
      <left/>
      <right style="thin">
        <color rgb="FFEC7589"/>
      </right>
      <top style="thin">
        <color rgb="FFEC7589"/>
      </top>
      <bottom style="thin">
        <color rgb="FFEC758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8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5" xfId="0" applyFont="1" applyFill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085850" cy="676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27"/>
  <sheetViews>
    <sheetView tabSelected="1" workbookViewId="0">
      <pane ySplit="1" topLeftCell="A2" activePane="bottomLeft" state="frozen"/>
      <selection pane="bottomLeft" activeCell="A3" sqref="A3:D3"/>
    </sheetView>
  </sheetViews>
  <sheetFormatPr baseColWidth="10" defaultColWidth="12.6640625" defaultRowHeight="15.75" customHeight="1"/>
  <cols>
    <col min="1" max="1" width="44.6640625" customWidth="1"/>
    <col min="2" max="2" width="21.83203125" customWidth="1"/>
    <col min="3" max="3" width="19.5" customWidth="1"/>
    <col min="4" max="4" width="21.83203125" customWidth="1"/>
  </cols>
  <sheetData>
    <row r="1" spans="1:4" ht="53.25" customHeight="1">
      <c r="A1" s="10" t="s">
        <v>0</v>
      </c>
      <c r="B1" s="11"/>
      <c r="C1" s="11"/>
      <c r="D1" s="1"/>
    </row>
    <row r="3" spans="1:4" ht="111" customHeight="1">
      <c r="A3" s="12" t="s">
        <v>1</v>
      </c>
      <c r="B3" s="13"/>
      <c r="C3" s="13"/>
      <c r="D3" s="14"/>
    </row>
    <row r="5" spans="1:4" ht="30" customHeight="1">
      <c r="A5" s="2" t="s">
        <v>2</v>
      </c>
      <c r="B5" s="3" t="s">
        <v>3</v>
      </c>
      <c r="C5" s="3" t="s">
        <v>4</v>
      </c>
      <c r="D5" s="3" t="s">
        <v>5</v>
      </c>
    </row>
    <row r="6" spans="1:4" ht="30" customHeight="1">
      <c r="A6" s="4" t="s">
        <v>6</v>
      </c>
      <c r="B6" s="4" t="s">
        <v>7</v>
      </c>
      <c r="C6" s="5"/>
      <c r="D6" s="5">
        <f t="shared" ref="D6:D13" si="0">IF(B6="Weekly", C6 * 52 / 12, IF(B6="Fortnightly", C6 * 26 / 12, IF(B6="Monthly", C6, IF(B6="Annually", C6 / 12, 0))))</f>
        <v>0</v>
      </c>
    </row>
    <row r="7" spans="1:4" ht="30" customHeight="1">
      <c r="A7" s="4" t="s">
        <v>8</v>
      </c>
      <c r="B7" s="4" t="s">
        <v>7</v>
      </c>
      <c r="C7" s="5"/>
      <c r="D7" s="5">
        <f t="shared" si="0"/>
        <v>0</v>
      </c>
    </row>
    <row r="8" spans="1:4" ht="30" customHeight="1">
      <c r="A8" s="4" t="s">
        <v>9</v>
      </c>
      <c r="B8" s="4" t="s">
        <v>7</v>
      </c>
      <c r="C8" s="5"/>
      <c r="D8" s="5">
        <f t="shared" si="0"/>
        <v>0</v>
      </c>
    </row>
    <row r="9" spans="1:4" ht="30" customHeight="1">
      <c r="A9" s="4" t="s">
        <v>10</v>
      </c>
      <c r="B9" s="4" t="s">
        <v>7</v>
      </c>
      <c r="C9" s="5"/>
      <c r="D9" s="5">
        <f t="shared" si="0"/>
        <v>0</v>
      </c>
    </row>
    <row r="10" spans="1:4" ht="30" customHeight="1">
      <c r="A10" s="4" t="s">
        <v>11</v>
      </c>
      <c r="B10" s="4" t="s">
        <v>7</v>
      </c>
      <c r="C10" s="5"/>
      <c r="D10" s="5">
        <f t="shared" si="0"/>
        <v>0</v>
      </c>
    </row>
    <row r="11" spans="1:4" ht="30" customHeight="1">
      <c r="A11" s="4" t="s">
        <v>12</v>
      </c>
      <c r="B11" s="4" t="s">
        <v>7</v>
      </c>
      <c r="C11" s="5"/>
      <c r="D11" s="5">
        <f t="shared" si="0"/>
        <v>0</v>
      </c>
    </row>
    <row r="12" spans="1:4" ht="30" customHeight="1">
      <c r="A12" s="4" t="s">
        <v>13</v>
      </c>
      <c r="B12" s="4" t="s">
        <v>7</v>
      </c>
      <c r="C12" s="5"/>
      <c r="D12" s="5">
        <f t="shared" si="0"/>
        <v>0</v>
      </c>
    </row>
    <row r="13" spans="1:4" ht="30" customHeight="1">
      <c r="A13" s="4" t="s">
        <v>14</v>
      </c>
      <c r="B13" s="4" t="s">
        <v>7</v>
      </c>
      <c r="C13" s="5"/>
      <c r="D13" s="5">
        <f t="shared" si="0"/>
        <v>0</v>
      </c>
    </row>
    <row r="14" spans="1:4" ht="30" customHeight="1">
      <c r="A14" s="6" t="s">
        <v>15</v>
      </c>
      <c r="B14" s="6"/>
      <c r="C14" s="7"/>
      <c r="D14" s="5">
        <f>SUM(D6:D13)</f>
        <v>0</v>
      </c>
    </row>
    <row r="15" spans="1:4" ht="30" customHeight="1">
      <c r="A15" s="8"/>
      <c r="B15" s="8"/>
      <c r="C15" s="8"/>
      <c r="D15" s="8"/>
    </row>
    <row r="16" spans="1:4" ht="30" customHeight="1">
      <c r="A16" s="2" t="s">
        <v>16</v>
      </c>
      <c r="B16" s="3" t="s">
        <v>3</v>
      </c>
      <c r="C16" s="3" t="s">
        <v>4</v>
      </c>
      <c r="D16" s="3" t="s">
        <v>5</v>
      </c>
    </row>
    <row r="17" spans="1:4" ht="30" customHeight="1">
      <c r="A17" s="4" t="s">
        <v>17</v>
      </c>
      <c r="B17" s="4" t="s">
        <v>7</v>
      </c>
      <c r="C17" s="5"/>
      <c r="D17" s="5">
        <f t="shared" ref="D17:D26" si="1">IF(B17="Weekly", C17 * 52 / 12, IF(B17="Fortnightly", C17 * 26 / 12, IF(B17="Monthly", C17, IF(B17="Annually", C17 / 12, 0))))</f>
        <v>0</v>
      </c>
    </row>
    <row r="18" spans="1:4" ht="30" customHeight="1">
      <c r="A18" s="4" t="s">
        <v>18</v>
      </c>
      <c r="B18" s="4" t="s">
        <v>7</v>
      </c>
      <c r="C18" s="5"/>
      <c r="D18" s="5">
        <f t="shared" si="1"/>
        <v>0</v>
      </c>
    </row>
    <row r="19" spans="1:4" ht="30" customHeight="1">
      <c r="A19" s="4" t="s">
        <v>19</v>
      </c>
      <c r="B19" s="4" t="s">
        <v>7</v>
      </c>
      <c r="C19" s="5"/>
      <c r="D19" s="5">
        <f t="shared" si="1"/>
        <v>0</v>
      </c>
    </row>
    <row r="20" spans="1:4" ht="30" customHeight="1">
      <c r="A20" s="4" t="s">
        <v>20</v>
      </c>
      <c r="B20" s="4" t="s">
        <v>7</v>
      </c>
      <c r="C20" s="5"/>
      <c r="D20" s="5">
        <f t="shared" si="1"/>
        <v>0</v>
      </c>
    </row>
    <row r="21" spans="1:4" ht="30" customHeight="1">
      <c r="A21" s="4" t="s">
        <v>21</v>
      </c>
      <c r="B21" s="4" t="s">
        <v>7</v>
      </c>
      <c r="C21" s="5"/>
      <c r="D21" s="5">
        <f t="shared" si="1"/>
        <v>0</v>
      </c>
    </row>
    <row r="22" spans="1:4" ht="30" customHeight="1">
      <c r="A22" s="4" t="s">
        <v>22</v>
      </c>
      <c r="B22" s="4" t="s">
        <v>7</v>
      </c>
      <c r="C22" s="5"/>
      <c r="D22" s="5">
        <f t="shared" si="1"/>
        <v>0</v>
      </c>
    </row>
    <row r="23" spans="1:4" ht="30" customHeight="1">
      <c r="A23" s="4" t="s">
        <v>23</v>
      </c>
      <c r="B23" s="4" t="s">
        <v>7</v>
      </c>
      <c r="C23" s="5"/>
      <c r="D23" s="5">
        <f t="shared" si="1"/>
        <v>0</v>
      </c>
    </row>
    <row r="24" spans="1:4" ht="30" customHeight="1">
      <c r="A24" s="4" t="s">
        <v>24</v>
      </c>
      <c r="B24" s="4" t="s">
        <v>7</v>
      </c>
      <c r="C24" s="5"/>
      <c r="D24" s="5">
        <f t="shared" si="1"/>
        <v>0</v>
      </c>
    </row>
    <row r="25" spans="1:4" ht="30" customHeight="1">
      <c r="A25" s="4" t="s">
        <v>25</v>
      </c>
      <c r="B25" s="4" t="s">
        <v>7</v>
      </c>
      <c r="C25" s="5"/>
      <c r="D25" s="5">
        <f t="shared" si="1"/>
        <v>0</v>
      </c>
    </row>
    <row r="26" spans="1:4" ht="30" customHeight="1">
      <c r="A26" s="4" t="s">
        <v>14</v>
      </c>
      <c r="B26" s="4" t="s">
        <v>7</v>
      </c>
      <c r="C26" s="5"/>
      <c r="D26" s="5">
        <f t="shared" si="1"/>
        <v>0</v>
      </c>
    </row>
    <row r="27" spans="1:4" ht="30" customHeight="1">
      <c r="A27" s="6" t="s">
        <v>15</v>
      </c>
      <c r="B27" s="6"/>
      <c r="C27" s="7"/>
      <c r="D27" s="5">
        <f>SUM(D17:D26)</f>
        <v>0</v>
      </c>
    </row>
    <row r="28" spans="1:4" ht="30" customHeight="1">
      <c r="A28" s="8"/>
      <c r="B28" s="8"/>
      <c r="C28" s="8"/>
      <c r="D28" s="8"/>
    </row>
    <row r="29" spans="1:4" ht="30" customHeight="1">
      <c r="A29" s="2" t="s">
        <v>26</v>
      </c>
      <c r="B29" s="3" t="s">
        <v>3</v>
      </c>
      <c r="C29" s="3" t="s">
        <v>4</v>
      </c>
      <c r="D29" s="3" t="s">
        <v>5</v>
      </c>
    </row>
    <row r="30" spans="1:4" ht="30" customHeight="1">
      <c r="A30" s="4" t="s">
        <v>27</v>
      </c>
      <c r="B30" s="4" t="s">
        <v>7</v>
      </c>
      <c r="C30" s="5"/>
      <c r="D30" s="5">
        <f t="shared" ref="D30:D36" si="2">IF(B30="Weekly", C30 * 52 / 12, IF(B30="Fortnightly", C30 * 26 / 12, IF(B30="Monthly", C30, IF(B30="Annually", C30 / 12, 0))))</f>
        <v>0</v>
      </c>
    </row>
    <row r="31" spans="1:4" ht="30" customHeight="1">
      <c r="A31" s="4" t="s">
        <v>28</v>
      </c>
      <c r="B31" s="4" t="s">
        <v>7</v>
      </c>
      <c r="C31" s="5"/>
      <c r="D31" s="5">
        <f t="shared" si="2"/>
        <v>0</v>
      </c>
    </row>
    <row r="32" spans="1:4" ht="30" customHeight="1">
      <c r="A32" s="4" t="s">
        <v>29</v>
      </c>
      <c r="B32" s="4" t="s">
        <v>7</v>
      </c>
      <c r="C32" s="5"/>
      <c r="D32" s="5">
        <f t="shared" si="2"/>
        <v>0</v>
      </c>
    </row>
    <row r="33" spans="1:4" ht="30" customHeight="1">
      <c r="A33" s="4" t="s">
        <v>30</v>
      </c>
      <c r="B33" s="4" t="s">
        <v>7</v>
      </c>
      <c r="C33" s="5"/>
      <c r="D33" s="5">
        <f t="shared" si="2"/>
        <v>0</v>
      </c>
    </row>
    <row r="34" spans="1:4" ht="30" customHeight="1">
      <c r="A34" s="4" t="s">
        <v>11</v>
      </c>
      <c r="B34" s="4" t="s">
        <v>7</v>
      </c>
      <c r="C34" s="5"/>
      <c r="D34" s="5">
        <f t="shared" si="2"/>
        <v>0</v>
      </c>
    </row>
    <row r="35" spans="1:4" ht="30" customHeight="1">
      <c r="A35" s="4" t="s">
        <v>31</v>
      </c>
      <c r="B35" s="4" t="s">
        <v>7</v>
      </c>
      <c r="C35" s="5"/>
      <c r="D35" s="5">
        <f t="shared" si="2"/>
        <v>0</v>
      </c>
    </row>
    <row r="36" spans="1:4" ht="30" customHeight="1">
      <c r="A36" s="4" t="s">
        <v>14</v>
      </c>
      <c r="B36" s="4" t="s">
        <v>7</v>
      </c>
      <c r="C36" s="5"/>
      <c r="D36" s="5">
        <f t="shared" si="2"/>
        <v>0</v>
      </c>
    </row>
    <row r="37" spans="1:4" ht="30" customHeight="1">
      <c r="A37" s="6" t="s">
        <v>15</v>
      </c>
      <c r="B37" s="6"/>
      <c r="C37" s="7"/>
      <c r="D37" s="5">
        <f>SUM(D30:D36)</f>
        <v>0</v>
      </c>
    </row>
    <row r="38" spans="1:4" ht="30" customHeight="1">
      <c r="A38" s="8"/>
      <c r="B38" s="8"/>
      <c r="C38" s="8"/>
      <c r="D38" s="8"/>
    </row>
    <row r="39" spans="1:4" ht="30" customHeight="1">
      <c r="A39" s="2" t="s">
        <v>32</v>
      </c>
      <c r="B39" s="3" t="s">
        <v>3</v>
      </c>
      <c r="C39" s="3" t="s">
        <v>4</v>
      </c>
      <c r="D39" s="3" t="s">
        <v>5</v>
      </c>
    </row>
    <row r="40" spans="1:4" ht="30" customHeight="1">
      <c r="A40" s="4" t="s">
        <v>33</v>
      </c>
      <c r="B40" s="4" t="s">
        <v>7</v>
      </c>
      <c r="C40" s="5"/>
      <c r="D40" s="5">
        <f t="shared" ref="D40:D47" si="3">IF(B40="Weekly", C40 * 52 / 12, IF(B40="Fortnightly", C40 * 26 / 12, IF(B40="Monthly", C40, IF(B40="Annually", C40 / 12, 0))))</f>
        <v>0</v>
      </c>
    </row>
    <row r="41" spans="1:4" ht="30" customHeight="1">
      <c r="A41" s="4" t="s">
        <v>34</v>
      </c>
      <c r="B41" s="4" t="s">
        <v>7</v>
      </c>
      <c r="C41" s="5"/>
      <c r="D41" s="5">
        <f t="shared" si="3"/>
        <v>0</v>
      </c>
    </row>
    <row r="42" spans="1:4" ht="30" customHeight="1">
      <c r="A42" s="4" t="s">
        <v>35</v>
      </c>
      <c r="B42" s="4" t="s">
        <v>7</v>
      </c>
      <c r="C42" s="5"/>
      <c r="D42" s="5">
        <f t="shared" si="3"/>
        <v>0</v>
      </c>
    </row>
    <row r="43" spans="1:4" ht="30" customHeight="1">
      <c r="A43" s="4" t="s">
        <v>36</v>
      </c>
      <c r="B43" s="4" t="s">
        <v>7</v>
      </c>
      <c r="C43" s="5"/>
      <c r="D43" s="5">
        <f t="shared" si="3"/>
        <v>0</v>
      </c>
    </row>
    <row r="44" spans="1:4" ht="30" customHeight="1">
      <c r="A44" s="4" t="s">
        <v>37</v>
      </c>
      <c r="B44" s="4" t="s">
        <v>7</v>
      </c>
      <c r="C44" s="5"/>
      <c r="D44" s="5">
        <f t="shared" si="3"/>
        <v>0</v>
      </c>
    </row>
    <row r="45" spans="1:4" ht="30" customHeight="1">
      <c r="A45" s="4" t="s">
        <v>38</v>
      </c>
      <c r="B45" s="4" t="s">
        <v>7</v>
      </c>
      <c r="C45" s="5"/>
      <c r="D45" s="5">
        <f t="shared" si="3"/>
        <v>0</v>
      </c>
    </row>
    <row r="46" spans="1:4" ht="30" customHeight="1">
      <c r="A46" s="4" t="s">
        <v>39</v>
      </c>
      <c r="B46" s="4" t="s">
        <v>7</v>
      </c>
      <c r="C46" s="5"/>
      <c r="D46" s="5">
        <f t="shared" si="3"/>
        <v>0</v>
      </c>
    </row>
    <row r="47" spans="1:4" ht="30" customHeight="1">
      <c r="A47" s="4" t="s">
        <v>14</v>
      </c>
      <c r="B47" s="4" t="s">
        <v>7</v>
      </c>
      <c r="C47" s="5"/>
      <c r="D47" s="5">
        <f t="shared" si="3"/>
        <v>0</v>
      </c>
    </row>
    <row r="48" spans="1:4" ht="30" customHeight="1">
      <c r="A48" s="6" t="s">
        <v>15</v>
      </c>
      <c r="B48" s="6"/>
      <c r="C48" s="7"/>
      <c r="D48" s="5">
        <f>SUM(D40:D47)</f>
        <v>0</v>
      </c>
    </row>
    <row r="49" spans="1:4" ht="30" customHeight="1"/>
    <row r="50" spans="1:4" ht="30" customHeight="1">
      <c r="A50" s="2" t="s">
        <v>40</v>
      </c>
      <c r="B50" s="3" t="s">
        <v>3</v>
      </c>
      <c r="C50" s="3" t="s">
        <v>4</v>
      </c>
      <c r="D50" s="3" t="s">
        <v>5</v>
      </c>
    </row>
    <row r="51" spans="1:4" ht="30" customHeight="1">
      <c r="A51" s="4" t="s">
        <v>41</v>
      </c>
      <c r="B51" s="4" t="s">
        <v>7</v>
      </c>
      <c r="C51" s="5"/>
      <c r="D51" s="5">
        <f t="shared" ref="D51:D57" si="4">IF(B51="Weekly", C51 * 52 / 12, IF(B51="Fortnightly", C51 * 26 / 12, IF(B51="Monthly", C51, IF(B51="Annually", C51 / 12, 0))))</f>
        <v>0</v>
      </c>
    </row>
    <row r="52" spans="1:4" ht="30" customHeight="1">
      <c r="A52" s="4" t="s">
        <v>42</v>
      </c>
      <c r="B52" s="4" t="s">
        <v>7</v>
      </c>
      <c r="C52" s="5"/>
      <c r="D52" s="5">
        <f t="shared" si="4"/>
        <v>0</v>
      </c>
    </row>
    <row r="53" spans="1:4" ht="30" customHeight="1">
      <c r="A53" s="4" t="s">
        <v>43</v>
      </c>
      <c r="B53" s="4" t="s">
        <v>7</v>
      </c>
      <c r="C53" s="5"/>
      <c r="D53" s="5">
        <f t="shared" si="4"/>
        <v>0</v>
      </c>
    </row>
    <row r="54" spans="1:4" ht="30" customHeight="1">
      <c r="A54" s="4" t="s">
        <v>44</v>
      </c>
      <c r="B54" s="4" t="s">
        <v>7</v>
      </c>
      <c r="C54" s="5"/>
      <c r="D54" s="5">
        <f t="shared" si="4"/>
        <v>0</v>
      </c>
    </row>
    <row r="55" spans="1:4" ht="30" customHeight="1">
      <c r="A55" s="4" t="s">
        <v>45</v>
      </c>
      <c r="B55" s="4" t="s">
        <v>7</v>
      </c>
      <c r="C55" s="5"/>
      <c r="D55" s="5">
        <f t="shared" si="4"/>
        <v>0</v>
      </c>
    </row>
    <row r="56" spans="1:4" ht="30" customHeight="1">
      <c r="A56" s="4" t="s">
        <v>46</v>
      </c>
      <c r="B56" s="4" t="s">
        <v>7</v>
      </c>
      <c r="C56" s="5"/>
      <c r="D56" s="5">
        <f t="shared" si="4"/>
        <v>0</v>
      </c>
    </row>
    <row r="57" spans="1:4" ht="30" customHeight="1">
      <c r="A57" s="4" t="s">
        <v>14</v>
      </c>
      <c r="B57" s="4" t="s">
        <v>7</v>
      </c>
      <c r="C57" s="5"/>
      <c r="D57" s="5">
        <f t="shared" si="4"/>
        <v>0</v>
      </c>
    </row>
    <row r="58" spans="1:4" ht="30" customHeight="1">
      <c r="A58" s="6" t="s">
        <v>15</v>
      </c>
      <c r="B58" s="6"/>
      <c r="C58" s="7"/>
      <c r="D58" s="5">
        <f>SUM(D51:D57)</f>
        <v>0</v>
      </c>
    </row>
    <row r="59" spans="1:4" ht="30" customHeight="1"/>
    <row r="60" spans="1:4" ht="30" customHeight="1">
      <c r="A60" s="2" t="s">
        <v>47</v>
      </c>
      <c r="B60" s="3" t="s">
        <v>3</v>
      </c>
      <c r="C60" s="3" t="s">
        <v>4</v>
      </c>
      <c r="D60" s="3" t="s">
        <v>5</v>
      </c>
    </row>
    <row r="61" spans="1:4" ht="30" customHeight="1">
      <c r="A61" s="4" t="s">
        <v>48</v>
      </c>
      <c r="B61" s="4" t="s">
        <v>7</v>
      </c>
      <c r="C61" s="5"/>
      <c r="D61" s="5">
        <f t="shared" ref="D61:D68" si="5">IF(B61="Weekly", C61 * 52 / 12, IF(B61="Fortnightly", C61 * 26 / 12, IF(B61="Monthly", C61, IF(B61="Annually", C61 / 12, 0))))</f>
        <v>0</v>
      </c>
    </row>
    <row r="62" spans="1:4" ht="30" customHeight="1">
      <c r="A62" s="4" t="s">
        <v>49</v>
      </c>
      <c r="B62" s="4" t="s">
        <v>7</v>
      </c>
      <c r="C62" s="5"/>
      <c r="D62" s="5">
        <f t="shared" si="5"/>
        <v>0</v>
      </c>
    </row>
    <row r="63" spans="1:4" ht="30" customHeight="1">
      <c r="A63" s="4" t="s">
        <v>50</v>
      </c>
      <c r="B63" s="4" t="s">
        <v>7</v>
      </c>
      <c r="C63" s="5"/>
      <c r="D63" s="5">
        <f t="shared" si="5"/>
        <v>0</v>
      </c>
    </row>
    <row r="64" spans="1:4" ht="30" customHeight="1">
      <c r="A64" s="4" t="s">
        <v>51</v>
      </c>
      <c r="B64" s="4" t="s">
        <v>7</v>
      </c>
      <c r="C64" s="5"/>
      <c r="D64" s="5">
        <f t="shared" si="5"/>
        <v>0</v>
      </c>
    </row>
    <row r="65" spans="1:4" ht="30" customHeight="1">
      <c r="A65" s="4" t="s">
        <v>52</v>
      </c>
      <c r="B65" s="4" t="s">
        <v>7</v>
      </c>
      <c r="C65" s="5"/>
      <c r="D65" s="5">
        <f t="shared" si="5"/>
        <v>0</v>
      </c>
    </row>
    <row r="66" spans="1:4" ht="30" customHeight="1">
      <c r="A66" s="4" t="s">
        <v>53</v>
      </c>
      <c r="B66" s="4" t="s">
        <v>7</v>
      </c>
      <c r="C66" s="5"/>
      <c r="D66" s="5">
        <f t="shared" si="5"/>
        <v>0</v>
      </c>
    </row>
    <row r="67" spans="1:4" ht="30" customHeight="1">
      <c r="A67" s="4" t="s">
        <v>54</v>
      </c>
      <c r="B67" s="4" t="s">
        <v>7</v>
      </c>
      <c r="C67" s="5"/>
      <c r="D67" s="5">
        <f t="shared" si="5"/>
        <v>0</v>
      </c>
    </row>
    <row r="68" spans="1:4" ht="30" customHeight="1">
      <c r="A68" s="4" t="s">
        <v>14</v>
      </c>
      <c r="B68" s="4" t="s">
        <v>7</v>
      </c>
      <c r="C68" s="5"/>
      <c r="D68" s="5">
        <f t="shared" si="5"/>
        <v>0</v>
      </c>
    </row>
    <row r="69" spans="1:4" ht="30" customHeight="1">
      <c r="A69" s="6" t="s">
        <v>15</v>
      </c>
      <c r="B69" s="6"/>
      <c r="C69" s="7"/>
      <c r="D69" s="5">
        <f>SUM(D61:D68)</f>
        <v>0</v>
      </c>
    </row>
    <row r="70" spans="1:4" ht="30" customHeight="1"/>
    <row r="71" spans="1:4" ht="30" customHeight="1">
      <c r="A71" s="2" t="s">
        <v>55</v>
      </c>
      <c r="B71" s="3" t="s">
        <v>3</v>
      </c>
      <c r="C71" s="3" t="s">
        <v>4</v>
      </c>
      <c r="D71" s="3" t="s">
        <v>5</v>
      </c>
    </row>
    <row r="72" spans="1:4" ht="30" customHeight="1">
      <c r="A72" s="4" t="s">
        <v>56</v>
      </c>
      <c r="B72" s="4" t="s">
        <v>7</v>
      </c>
      <c r="C72" s="5"/>
      <c r="D72" s="5">
        <f t="shared" ref="D72:D79" si="6">IF(B72="Weekly", C72 * 52 / 12, IF(B72="Fortnightly", C72 * 26 / 12, IF(B72="Monthly", C72, IF(B72="Annually", C72 / 12, 0))))</f>
        <v>0</v>
      </c>
    </row>
    <row r="73" spans="1:4" ht="30" customHeight="1">
      <c r="A73" s="4" t="s">
        <v>57</v>
      </c>
      <c r="B73" s="4" t="s">
        <v>7</v>
      </c>
      <c r="C73" s="5"/>
      <c r="D73" s="5">
        <f t="shared" si="6"/>
        <v>0</v>
      </c>
    </row>
    <row r="74" spans="1:4" ht="30" customHeight="1">
      <c r="A74" s="4" t="s">
        <v>58</v>
      </c>
      <c r="B74" s="4" t="s">
        <v>7</v>
      </c>
      <c r="C74" s="5"/>
      <c r="D74" s="5">
        <f t="shared" si="6"/>
        <v>0</v>
      </c>
    </row>
    <row r="75" spans="1:4" ht="30" customHeight="1">
      <c r="A75" s="4" t="s">
        <v>59</v>
      </c>
      <c r="B75" s="4" t="s">
        <v>7</v>
      </c>
      <c r="C75" s="5"/>
      <c r="D75" s="5">
        <f t="shared" si="6"/>
        <v>0</v>
      </c>
    </row>
    <row r="76" spans="1:4" ht="30" customHeight="1">
      <c r="A76" s="4" t="s">
        <v>60</v>
      </c>
      <c r="B76" s="4" t="s">
        <v>7</v>
      </c>
      <c r="C76" s="5"/>
      <c r="D76" s="5">
        <f t="shared" si="6"/>
        <v>0</v>
      </c>
    </row>
    <row r="77" spans="1:4" ht="30" customHeight="1">
      <c r="A77" s="4" t="s">
        <v>61</v>
      </c>
      <c r="B77" s="4" t="s">
        <v>7</v>
      </c>
      <c r="C77" s="5"/>
      <c r="D77" s="5">
        <f t="shared" si="6"/>
        <v>0</v>
      </c>
    </row>
    <row r="78" spans="1:4" ht="30" customHeight="1">
      <c r="A78" s="4" t="s">
        <v>62</v>
      </c>
      <c r="B78" s="4" t="s">
        <v>7</v>
      </c>
      <c r="C78" s="5"/>
      <c r="D78" s="5">
        <f t="shared" si="6"/>
        <v>0</v>
      </c>
    </row>
    <row r="79" spans="1:4" ht="30" customHeight="1">
      <c r="A79" s="4" t="s">
        <v>14</v>
      </c>
      <c r="B79" s="4" t="s">
        <v>7</v>
      </c>
      <c r="C79" s="5"/>
      <c r="D79" s="5">
        <f t="shared" si="6"/>
        <v>0</v>
      </c>
    </row>
    <row r="80" spans="1:4" ht="30" customHeight="1">
      <c r="A80" s="6" t="s">
        <v>15</v>
      </c>
      <c r="B80" s="6"/>
      <c r="C80" s="7"/>
      <c r="D80" s="5">
        <f>SUM(D72:D79)</f>
        <v>0</v>
      </c>
    </row>
    <row r="81" spans="1:4" ht="30" customHeight="1"/>
    <row r="82" spans="1:4" ht="30" customHeight="1">
      <c r="A82" s="2" t="s">
        <v>63</v>
      </c>
      <c r="B82" s="3" t="s">
        <v>3</v>
      </c>
      <c r="C82" s="3" t="s">
        <v>4</v>
      </c>
      <c r="D82" s="3" t="s">
        <v>5</v>
      </c>
    </row>
    <row r="83" spans="1:4" ht="30" customHeight="1">
      <c r="A83" s="4" t="s">
        <v>64</v>
      </c>
      <c r="B83" s="4" t="s">
        <v>7</v>
      </c>
      <c r="C83" s="5"/>
      <c r="D83" s="5">
        <f t="shared" ref="D83:D89" si="7">IF(B83="Weekly", C83 * 52 / 12, IF(B83="Fortnightly", C83 * 26 / 12, IF(B83="Monthly", C83, IF(B83="Annually", C83 / 12, 0))))</f>
        <v>0</v>
      </c>
    </row>
    <row r="84" spans="1:4" ht="30" customHeight="1">
      <c r="A84" s="4" t="s">
        <v>65</v>
      </c>
      <c r="B84" s="4" t="s">
        <v>7</v>
      </c>
      <c r="C84" s="5"/>
      <c r="D84" s="5">
        <f t="shared" si="7"/>
        <v>0</v>
      </c>
    </row>
    <row r="85" spans="1:4" ht="30" customHeight="1">
      <c r="A85" s="4" t="s">
        <v>66</v>
      </c>
      <c r="B85" s="4" t="s">
        <v>7</v>
      </c>
      <c r="C85" s="5"/>
      <c r="D85" s="5">
        <f t="shared" si="7"/>
        <v>0</v>
      </c>
    </row>
    <row r="86" spans="1:4" ht="30" customHeight="1">
      <c r="A86" s="4" t="s">
        <v>67</v>
      </c>
      <c r="B86" s="4" t="s">
        <v>7</v>
      </c>
      <c r="C86" s="5"/>
      <c r="D86" s="5">
        <f t="shared" si="7"/>
        <v>0</v>
      </c>
    </row>
    <row r="87" spans="1:4" ht="30" customHeight="1">
      <c r="A87" s="4" t="s">
        <v>68</v>
      </c>
      <c r="B87" s="4" t="s">
        <v>7</v>
      </c>
      <c r="C87" s="5"/>
      <c r="D87" s="5">
        <f t="shared" si="7"/>
        <v>0</v>
      </c>
    </row>
    <row r="88" spans="1:4" ht="30" customHeight="1">
      <c r="A88" s="4" t="s">
        <v>69</v>
      </c>
      <c r="B88" s="4" t="s">
        <v>7</v>
      </c>
      <c r="C88" s="5"/>
      <c r="D88" s="5">
        <f t="shared" si="7"/>
        <v>0</v>
      </c>
    </row>
    <row r="89" spans="1:4" ht="30" customHeight="1">
      <c r="A89" s="4" t="s">
        <v>14</v>
      </c>
      <c r="B89" s="4" t="s">
        <v>7</v>
      </c>
      <c r="C89" s="5"/>
      <c r="D89" s="5">
        <f t="shared" si="7"/>
        <v>0</v>
      </c>
    </row>
    <row r="90" spans="1:4" ht="30" customHeight="1">
      <c r="A90" s="6" t="s">
        <v>15</v>
      </c>
      <c r="B90" s="6"/>
      <c r="C90" s="7"/>
      <c r="D90" s="5">
        <f>SUM(D83:D89)</f>
        <v>0</v>
      </c>
    </row>
    <row r="91" spans="1:4" ht="30" customHeight="1"/>
    <row r="92" spans="1:4" ht="30" customHeight="1">
      <c r="A92" s="2" t="s">
        <v>70</v>
      </c>
      <c r="B92" s="3" t="s">
        <v>3</v>
      </c>
      <c r="C92" s="3" t="s">
        <v>4</v>
      </c>
      <c r="D92" s="3" t="s">
        <v>5</v>
      </c>
    </row>
    <row r="93" spans="1:4" ht="30" customHeight="1">
      <c r="A93" s="4" t="s">
        <v>71</v>
      </c>
      <c r="B93" s="4" t="s">
        <v>7</v>
      </c>
      <c r="C93" s="5"/>
      <c r="D93" s="5">
        <f t="shared" ref="D93:D100" si="8">IF(B93="Weekly", C93 * 52 / 12, IF(B93="Fortnightly", C93 * 26 / 12, IF(B93="Monthly", C93, IF(B93="Annually", C93 / 12, 0))))</f>
        <v>0</v>
      </c>
    </row>
    <row r="94" spans="1:4" ht="30" customHeight="1">
      <c r="A94" s="4" t="s">
        <v>72</v>
      </c>
      <c r="B94" s="4" t="s">
        <v>7</v>
      </c>
      <c r="C94" s="5"/>
      <c r="D94" s="5">
        <f t="shared" si="8"/>
        <v>0</v>
      </c>
    </row>
    <row r="95" spans="1:4" ht="30" customHeight="1">
      <c r="A95" s="4" t="s">
        <v>73</v>
      </c>
      <c r="B95" s="4" t="s">
        <v>7</v>
      </c>
      <c r="C95" s="5"/>
      <c r="D95" s="5">
        <f t="shared" si="8"/>
        <v>0</v>
      </c>
    </row>
    <row r="96" spans="1:4" ht="30" customHeight="1">
      <c r="A96" s="4" t="s">
        <v>74</v>
      </c>
      <c r="B96" s="4" t="s">
        <v>7</v>
      </c>
      <c r="C96" s="5"/>
      <c r="D96" s="5">
        <f t="shared" si="8"/>
        <v>0</v>
      </c>
    </row>
    <row r="97" spans="1:4" ht="30" customHeight="1">
      <c r="A97" s="4" t="s">
        <v>75</v>
      </c>
      <c r="B97" s="4" t="s">
        <v>7</v>
      </c>
      <c r="C97" s="5"/>
      <c r="D97" s="5">
        <f t="shared" si="8"/>
        <v>0</v>
      </c>
    </row>
    <row r="98" spans="1:4" ht="30" customHeight="1">
      <c r="A98" s="4" t="s">
        <v>76</v>
      </c>
      <c r="B98" s="4" t="s">
        <v>7</v>
      </c>
      <c r="C98" s="5"/>
      <c r="D98" s="5">
        <f t="shared" si="8"/>
        <v>0</v>
      </c>
    </row>
    <row r="99" spans="1:4" ht="30" customHeight="1">
      <c r="A99" s="4" t="s">
        <v>77</v>
      </c>
      <c r="B99" s="4" t="s">
        <v>7</v>
      </c>
      <c r="C99" s="5"/>
      <c r="D99" s="5">
        <f t="shared" si="8"/>
        <v>0</v>
      </c>
    </row>
    <row r="100" spans="1:4" ht="30" customHeight="1">
      <c r="A100" s="4" t="s">
        <v>14</v>
      </c>
      <c r="B100" s="4" t="s">
        <v>7</v>
      </c>
      <c r="C100" s="5"/>
      <c r="D100" s="5">
        <f t="shared" si="8"/>
        <v>0</v>
      </c>
    </row>
    <row r="101" spans="1:4" ht="30" customHeight="1">
      <c r="A101" s="6" t="s">
        <v>15</v>
      </c>
      <c r="B101" s="6"/>
      <c r="C101" s="7"/>
      <c r="D101" s="5">
        <f>SUM(D93:D100)</f>
        <v>0</v>
      </c>
    </row>
    <row r="102" spans="1:4" ht="30" customHeight="1"/>
    <row r="103" spans="1:4" ht="30" customHeight="1">
      <c r="A103" s="2" t="s">
        <v>78</v>
      </c>
      <c r="B103" s="3" t="s">
        <v>3</v>
      </c>
      <c r="C103" s="3" t="s">
        <v>4</v>
      </c>
      <c r="D103" s="3" t="s">
        <v>5</v>
      </c>
    </row>
    <row r="104" spans="1:4" ht="30" customHeight="1">
      <c r="A104" s="4" t="s">
        <v>79</v>
      </c>
      <c r="B104" s="4" t="s">
        <v>7</v>
      </c>
      <c r="C104" s="5"/>
      <c r="D104" s="5">
        <f t="shared" ref="D104:D108" si="9">IF(B104="Weekly", C104 * 52 / 12, IF(B104="Fortnightly", C104 * 26 / 12, IF(B104="Monthly", C104, IF(B104="Annually", C104 / 12, 0))))</f>
        <v>0</v>
      </c>
    </row>
    <row r="105" spans="1:4" ht="30" customHeight="1">
      <c r="A105" s="4" t="s">
        <v>80</v>
      </c>
      <c r="B105" s="4" t="s">
        <v>7</v>
      </c>
      <c r="C105" s="5"/>
      <c r="D105" s="5">
        <f t="shared" si="9"/>
        <v>0</v>
      </c>
    </row>
    <row r="106" spans="1:4" ht="30" customHeight="1">
      <c r="A106" s="4" t="s">
        <v>81</v>
      </c>
      <c r="B106" s="4" t="s">
        <v>7</v>
      </c>
      <c r="C106" s="5"/>
      <c r="D106" s="5">
        <f t="shared" si="9"/>
        <v>0</v>
      </c>
    </row>
    <row r="107" spans="1:4" ht="30" customHeight="1">
      <c r="A107" s="4" t="s">
        <v>82</v>
      </c>
      <c r="B107" s="4" t="s">
        <v>7</v>
      </c>
      <c r="C107" s="5"/>
      <c r="D107" s="5">
        <f t="shared" si="9"/>
        <v>0</v>
      </c>
    </row>
    <row r="108" spans="1:4" ht="30" customHeight="1">
      <c r="A108" s="4" t="s">
        <v>14</v>
      </c>
      <c r="B108" s="4" t="s">
        <v>7</v>
      </c>
      <c r="C108" s="5"/>
      <c r="D108" s="5">
        <f t="shared" si="9"/>
        <v>0</v>
      </c>
    </row>
    <row r="109" spans="1:4" ht="30" customHeight="1">
      <c r="A109" s="6" t="s">
        <v>15</v>
      </c>
      <c r="B109" s="6"/>
      <c r="C109" s="7"/>
      <c r="D109" s="5">
        <f>SUM(D104:D108)</f>
        <v>0</v>
      </c>
    </row>
    <row r="110" spans="1:4" ht="30" customHeight="1"/>
    <row r="111" spans="1:4" ht="30" customHeight="1">
      <c r="A111" s="15" t="s">
        <v>2</v>
      </c>
      <c r="B111" s="16"/>
      <c r="C111" s="17"/>
      <c r="D111" s="3" t="s">
        <v>5</v>
      </c>
    </row>
    <row r="112" spans="1:4" ht="46.5" customHeight="1">
      <c r="A112" s="18" t="s">
        <v>83</v>
      </c>
      <c r="B112" s="16"/>
      <c r="C112" s="17"/>
      <c r="D112" s="9">
        <f>SUM(D14)</f>
        <v>0</v>
      </c>
    </row>
    <row r="113" spans="1:4" ht="30" customHeight="1"/>
    <row r="114" spans="1:4" ht="30" customHeight="1">
      <c r="A114" s="15" t="s">
        <v>84</v>
      </c>
      <c r="B114" s="16"/>
      <c r="C114" s="17"/>
      <c r="D114" s="3" t="s">
        <v>5</v>
      </c>
    </row>
    <row r="115" spans="1:4" ht="30" customHeight="1">
      <c r="A115" s="19" t="s">
        <v>85</v>
      </c>
      <c r="B115" s="16"/>
      <c r="C115" s="17"/>
      <c r="D115" s="5">
        <f>SUM(D27)</f>
        <v>0</v>
      </c>
    </row>
    <row r="116" spans="1:4" ht="30" customHeight="1">
      <c r="A116" s="19" t="s">
        <v>26</v>
      </c>
      <c r="B116" s="16"/>
      <c r="C116" s="17"/>
      <c r="D116" s="5">
        <f>SUM(D37)</f>
        <v>0</v>
      </c>
    </row>
    <row r="117" spans="1:4" ht="30" customHeight="1">
      <c r="A117" s="19" t="s">
        <v>32</v>
      </c>
      <c r="B117" s="16"/>
      <c r="C117" s="17"/>
      <c r="D117" s="5">
        <f>SUM(D48)</f>
        <v>0</v>
      </c>
    </row>
    <row r="118" spans="1:4" ht="30" customHeight="1">
      <c r="A118" s="19" t="s">
        <v>40</v>
      </c>
      <c r="B118" s="16"/>
      <c r="C118" s="17"/>
      <c r="D118" s="5">
        <f>SUM(D58)</f>
        <v>0</v>
      </c>
    </row>
    <row r="119" spans="1:4" ht="30" customHeight="1">
      <c r="A119" s="19" t="s">
        <v>47</v>
      </c>
      <c r="B119" s="16"/>
      <c r="C119" s="17"/>
      <c r="D119" s="5">
        <f>SUM(D69)</f>
        <v>0</v>
      </c>
    </row>
    <row r="120" spans="1:4" ht="30" customHeight="1">
      <c r="A120" s="19" t="s">
        <v>55</v>
      </c>
      <c r="B120" s="16"/>
      <c r="C120" s="17"/>
      <c r="D120" s="5">
        <f>SUM(D80)</f>
        <v>0</v>
      </c>
    </row>
    <row r="121" spans="1:4" ht="30" customHeight="1">
      <c r="A121" s="19" t="s">
        <v>63</v>
      </c>
      <c r="B121" s="16"/>
      <c r="C121" s="17"/>
      <c r="D121" s="5">
        <f>SUM(D90)</f>
        <v>0</v>
      </c>
    </row>
    <row r="122" spans="1:4" ht="30" customHeight="1">
      <c r="A122" s="19" t="s">
        <v>70</v>
      </c>
      <c r="B122" s="16"/>
      <c r="C122" s="17"/>
      <c r="D122" s="5">
        <f>SUM(D101)</f>
        <v>0</v>
      </c>
    </row>
    <row r="123" spans="1:4" ht="30" customHeight="1">
      <c r="A123" s="19" t="s">
        <v>78</v>
      </c>
      <c r="B123" s="16"/>
      <c r="C123" s="17"/>
      <c r="D123" s="5">
        <f>SUM(D109)</f>
        <v>0</v>
      </c>
    </row>
    <row r="124" spans="1:4" ht="30" customHeight="1">
      <c r="A124" s="6" t="s">
        <v>15</v>
      </c>
      <c r="B124" s="6"/>
      <c r="C124" s="7"/>
      <c r="D124" s="5">
        <f>SUM(D115:D123)</f>
        <v>0</v>
      </c>
    </row>
    <row r="125" spans="1:4" ht="30" customHeight="1"/>
    <row r="126" spans="1:4" ht="30" customHeight="1">
      <c r="A126" s="15" t="s">
        <v>86</v>
      </c>
      <c r="B126" s="16"/>
      <c r="C126" s="17"/>
      <c r="D126" s="3" t="s">
        <v>5</v>
      </c>
    </row>
    <row r="127" spans="1:4" ht="46.5" customHeight="1">
      <c r="A127" s="18" t="s">
        <v>87</v>
      </c>
      <c r="B127" s="16"/>
      <c r="C127" s="17"/>
      <c r="D127" s="9">
        <f>SUM(D112-D124)</f>
        <v>0</v>
      </c>
    </row>
  </sheetData>
  <mergeCells count="16">
    <mergeCell ref="A115:C115"/>
    <mergeCell ref="A116:C116"/>
    <mergeCell ref="A126:C126"/>
    <mergeCell ref="A127:C127"/>
    <mergeCell ref="A117:C117"/>
    <mergeCell ref="A118:C118"/>
    <mergeCell ref="A119:C119"/>
    <mergeCell ref="A120:C120"/>
    <mergeCell ref="A121:C121"/>
    <mergeCell ref="A122:C122"/>
    <mergeCell ref="A123:C123"/>
    <mergeCell ref="A1:C1"/>
    <mergeCell ref="A3:D3"/>
    <mergeCell ref="A111:C111"/>
    <mergeCell ref="A112:C112"/>
    <mergeCell ref="A114:C114"/>
  </mergeCells>
  <dataValidations count="1">
    <dataValidation type="list" allowBlank="1" showErrorMessage="1" sqref="B6:B13 B17:B26 B30:B36 B40:B47 B51:B57 B61:B68 B72:B79 B83:B89 B93:B100 B104:B108" xr:uid="{00000000-0002-0000-0000-000000000000}">
      <formula1>"Weekly,Fortnightly,Monthly,Annually"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Henriette Scheffer</cp:lastModifiedBy>
  <dcterms:created xsi:type="dcterms:W3CDTF">2025-01-23T03:37:41Z</dcterms:created>
  <dcterms:modified xsi:type="dcterms:W3CDTF">2025-01-23T03:37:41Z</dcterms:modified>
</cp:coreProperties>
</file>